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<sst xmlns="http://schemas.openxmlformats.org/spreadsheetml/2006/main" count="44" uniqueCount="33">
  <si>
    <t>序号</t>
  </si>
  <si>
    <t>设备（货物）名称</t>
  </si>
  <si>
    <t>单位</t>
  </si>
  <si>
    <t>数量</t>
  </si>
  <si>
    <t>单价（元）</t>
  </si>
  <si>
    <t>总价（元）</t>
  </si>
  <si>
    <t>品牌、型号及备注</t>
  </si>
  <si>
    <t>柴油发电机组</t>
  </si>
  <si>
    <t>套</t>
  </si>
  <si>
    <t xml:space="preserve">玉柴YC6A245L-D21/龙川华宇HG-150GF
</t>
  </si>
  <si>
    <t>200L柴油箱及供、回油管</t>
  </si>
  <si>
    <t>国标200L</t>
  </si>
  <si>
    <t>CF-4级机油</t>
  </si>
  <si>
    <t>国产</t>
  </si>
  <si>
    <t>排烟排风</t>
  </si>
  <si>
    <t>国产定制</t>
  </si>
  <si>
    <t>自启动自保护</t>
  </si>
  <si>
    <t>众智6110</t>
  </si>
  <si>
    <t>低噪音箱</t>
  </si>
  <si>
    <t>输出电缆</t>
  </si>
  <si>
    <t>米</t>
  </si>
  <si>
    <t>国产国标BVR120</t>
  </si>
  <si>
    <t>ATS双电源切换柜</t>
  </si>
  <si>
    <t>630A</t>
  </si>
  <si>
    <t>配电机房动环系统</t>
  </si>
  <si>
    <t>有人、USR-M100</t>
  </si>
  <si>
    <t>墙体拆除及修补</t>
  </si>
  <si>
    <t>项</t>
  </si>
  <si>
    <t>定制</t>
  </si>
  <si>
    <t>桥架</t>
  </si>
  <si>
    <t>售后机运维服务</t>
  </si>
  <si>
    <t>人工</t>
  </si>
  <si>
    <t>合计报价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</si>
</sst>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N11" sqref="N11"/>
    </sheetView>
  </sheetViews>
  <sheetFormatPr defaultColWidth="9" defaultRowHeight="13.5" outlineLevelCol="6"/>
  <cols>
    <col min="5" max="5" width="9.25"/>
    <col min="6" max="6" width="12.875" customWidth="1"/>
    <col min="7" max="7" width="15.5" customWidth="1"/>
  </cols>
  <sheetData>
    <row r="1" ht="24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ht="72" spans="1:7">
      <c r="A2" s="1">
        <v>1</v>
      </c>
      <c r="B2" s="3" t="s">
        <v>7</v>
      </c>
      <c r="C2" s="3" t="s">
        <v>8</v>
      </c>
      <c r="D2" s="3">
        <v>1</v>
      </c>
      <c r="E2" s="4">
        <v>83250</v>
      </c>
      <c r="F2" s="2">
        <f t="shared" ref="F2:F13" si="0">E2*D2</f>
        <v>83250</v>
      </c>
      <c r="G2" s="5" t="s">
        <v>9</v>
      </c>
    </row>
    <row r="3" ht="36" spans="1:7">
      <c r="A3" s="1">
        <v>2</v>
      </c>
      <c r="B3" s="3" t="s">
        <v>10</v>
      </c>
      <c r="C3" s="3" t="s">
        <v>8</v>
      </c>
      <c r="D3" s="3">
        <v>1</v>
      </c>
      <c r="E3" s="4">
        <v>1500</v>
      </c>
      <c r="F3" s="2">
        <f t="shared" si="0"/>
        <v>1500</v>
      </c>
      <c r="G3" s="5" t="s">
        <v>11</v>
      </c>
    </row>
    <row r="4" spans="1:7">
      <c r="A4" s="1">
        <v>3</v>
      </c>
      <c r="B4" s="3" t="s">
        <v>12</v>
      </c>
      <c r="C4" s="3" t="s">
        <v>8</v>
      </c>
      <c r="D4" s="3">
        <v>2</v>
      </c>
      <c r="E4" s="4">
        <v>1050</v>
      </c>
      <c r="F4" s="2">
        <f t="shared" si="0"/>
        <v>2100</v>
      </c>
      <c r="G4" s="5" t="s">
        <v>13</v>
      </c>
    </row>
    <row r="5" spans="1:7">
      <c r="A5" s="1">
        <v>4</v>
      </c>
      <c r="B5" s="3" t="s">
        <v>14</v>
      </c>
      <c r="C5" s="3" t="s">
        <v>8</v>
      </c>
      <c r="D5" s="3">
        <v>1</v>
      </c>
      <c r="E5" s="4">
        <v>2250</v>
      </c>
      <c r="F5" s="2">
        <f t="shared" si="0"/>
        <v>2250</v>
      </c>
      <c r="G5" s="5" t="s">
        <v>15</v>
      </c>
    </row>
    <row r="6" ht="24" spans="1:7">
      <c r="A6" s="1">
        <v>5</v>
      </c>
      <c r="B6" s="3" t="s">
        <v>16</v>
      </c>
      <c r="C6" s="3" t="s">
        <v>8</v>
      </c>
      <c r="D6" s="3">
        <v>1</v>
      </c>
      <c r="E6" s="4">
        <v>4300</v>
      </c>
      <c r="F6" s="2">
        <f t="shared" si="0"/>
        <v>4300</v>
      </c>
      <c r="G6" s="5" t="s">
        <v>17</v>
      </c>
    </row>
    <row r="7" spans="1:7">
      <c r="A7" s="1">
        <v>6</v>
      </c>
      <c r="B7" s="3" t="s">
        <v>18</v>
      </c>
      <c r="C7" s="3" t="s">
        <v>8</v>
      </c>
      <c r="D7" s="3">
        <v>1</v>
      </c>
      <c r="E7" s="4">
        <v>15000</v>
      </c>
      <c r="F7" s="2">
        <f t="shared" si="0"/>
        <v>15000</v>
      </c>
      <c r="G7" s="5" t="s">
        <v>15</v>
      </c>
    </row>
    <row r="8" ht="24" spans="1:7">
      <c r="A8" s="1">
        <v>7</v>
      </c>
      <c r="B8" s="3" t="s">
        <v>19</v>
      </c>
      <c r="C8" s="3" t="s">
        <v>20</v>
      </c>
      <c r="D8" s="3">
        <v>50</v>
      </c>
      <c r="E8" s="4">
        <v>150</v>
      </c>
      <c r="F8" s="2">
        <f t="shared" si="0"/>
        <v>7500</v>
      </c>
      <c r="G8" s="5" t="s">
        <v>21</v>
      </c>
    </row>
    <row r="9" ht="24" spans="1:7">
      <c r="A9" s="1">
        <v>8</v>
      </c>
      <c r="B9" s="3" t="s">
        <v>22</v>
      </c>
      <c r="C9" s="3" t="s">
        <v>8</v>
      </c>
      <c r="D9" s="3">
        <v>1</v>
      </c>
      <c r="E9" s="4">
        <v>8600</v>
      </c>
      <c r="F9" s="2">
        <f t="shared" si="0"/>
        <v>8600</v>
      </c>
      <c r="G9" s="5" t="s">
        <v>23</v>
      </c>
    </row>
    <row r="10" ht="24" spans="1:7">
      <c r="A10" s="1">
        <v>9</v>
      </c>
      <c r="B10" s="3" t="s">
        <v>24</v>
      </c>
      <c r="C10" s="3" t="s">
        <v>8</v>
      </c>
      <c r="D10" s="3">
        <v>1</v>
      </c>
      <c r="E10" s="6">
        <v>3000</v>
      </c>
      <c r="F10" s="7">
        <f t="shared" si="0"/>
        <v>3000</v>
      </c>
      <c r="G10" s="8" t="s">
        <v>25</v>
      </c>
    </row>
    <row r="11" ht="24" spans="1:7">
      <c r="A11" s="1">
        <v>10</v>
      </c>
      <c r="B11" s="3" t="s">
        <v>26</v>
      </c>
      <c r="C11" s="3" t="s">
        <v>27</v>
      </c>
      <c r="D11" s="3">
        <v>1</v>
      </c>
      <c r="E11" s="4">
        <v>5500</v>
      </c>
      <c r="F11" s="2">
        <f t="shared" si="0"/>
        <v>5500</v>
      </c>
      <c r="G11" s="5" t="s">
        <v>28</v>
      </c>
    </row>
    <row r="12" spans="1:7">
      <c r="A12" s="1">
        <v>11</v>
      </c>
      <c r="B12" s="3" t="s">
        <v>29</v>
      </c>
      <c r="C12" s="3" t="s">
        <v>27</v>
      </c>
      <c r="D12" s="3">
        <v>1</v>
      </c>
      <c r="E12" s="4">
        <v>1000</v>
      </c>
      <c r="F12" s="2">
        <f t="shared" si="0"/>
        <v>1000</v>
      </c>
      <c r="G12" s="5" t="s">
        <v>15</v>
      </c>
    </row>
    <row r="13" ht="24" spans="1:7">
      <c r="A13" s="1">
        <v>12</v>
      </c>
      <c r="B13" s="3" t="s">
        <v>30</v>
      </c>
      <c r="C13" s="3" t="s">
        <v>27</v>
      </c>
      <c r="D13" s="3">
        <v>1</v>
      </c>
      <c r="E13" s="4">
        <v>8000</v>
      </c>
      <c r="F13" s="2">
        <f t="shared" si="0"/>
        <v>8000</v>
      </c>
      <c r="G13" s="5" t="s">
        <v>31</v>
      </c>
    </row>
    <row r="14" spans="1:7">
      <c r="A14" s="1" t="s">
        <v>32</v>
      </c>
      <c r="B14" s="9"/>
      <c r="C14" s="9"/>
      <c r="D14" s="9"/>
      <c r="E14" s="2"/>
      <c r="F14" s="10">
        <f>SUM(F2:F13)</f>
        <v>142000</v>
      </c>
      <c r="G14" s="5"/>
    </row>
  </sheetData>
  <mergeCells count="2">
    <mergeCell ref="A14:E14"/>
    <mergeCell ref="F14:G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2024-02-23T08:13:23Z</dcterms:created>
  <dcterms:modified xsi:type="dcterms:W3CDTF">2024-02-23T08:14:02Z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E81B45FC8D204DD7822CBFA29FA5B95D_11</vt:lpwstr>
  </property>
  <property fmtid="{D5CDD505-2E9C-101B-9397-08002B2CF9AE}" pid="3" name="KSOProductBuildVer">
    <vt:lpwstr>2052-11.1.0.14309</vt:lpwstr>
  </property>
</Properties>
</file>